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<sst xmlns="http://schemas.openxmlformats.org/spreadsheetml/2006/main" count="115" uniqueCount="49">
  <si>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</si>
  <si>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</si>
  <si>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</si>
  <si>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</si>
  <si>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</si>
  <si>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</si>
  <si>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</si>
  <si>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</si>
  <si>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</si>
  <si>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</si>
  <si>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</si>
  <si>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</si>
  <si>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</si>
  <si>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</si>
  <si>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</si>
  <si>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</si>
  <si>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</si>
  <si>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</si>
  <si>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</si>
  <si>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F</t>
  </si>
  <si>
    <t>組</t>
  </si>
  <si>
    <t>別</t>
  </si>
  <si>
    <t xml:space="preserve"> </t>
  </si>
  <si>
    <t>A</t>
  </si>
  <si>
    <t>春</t>
  </si>
  <si>
    <t>黃國興</t>
  </si>
  <si>
    <t>陳彥臻</t>
  </si>
  <si>
    <t>游建富</t>
  </si>
  <si>
    <t>游淑蓮</t>
  </si>
  <si>
    <t>徐志輝</t>
  </si>
  <si>
    <t>莊麗芬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</si>
  <si>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</si>
  <si>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</si>
  <si>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</si>
  <si>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</si>
  <si>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</si>
  <si>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</si>
  <si>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蕭增明</t>
  </si>
  <si>
    <t xml:space="preserve"> 沙龍委員：吳漢輝、張銘孝</t>
  </si>
  <si>
    <t>乙</t>
  </si>
  <si>
    <t>七月</t>
  </si>
  <si>
    <t>八月</t>
  </si>
  <si>
    <t>九月</t>
  </si>
  <si>
    <t>十月</t>
  </si>
  <si>
    <t>十一月</t>
  </si>
  <si>
    <t>十二月</t>
  </si>
  <si>
    <t>2011年09月份 沙龍統計表</t>
  </si>
  <si>
    <t xml:space="preserve"> 評審老師：謝禎均、劉康雄、陳鼎鑫、蕭萬全、林福昌</t>
  </si>
  <si>
    <t>製表：黃瑞香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</si>
</sst>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29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29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13" fillId="6" borderId="29" xfId="0" applyFont="1" applyFill="1" applyBorder="1" applyAlignment="1">
      <alignment/>
    </xf>
    <xf numFmtId="0" fontId="14" fillId="6" borderId="30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29" xfId="0" applyFon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0" fontId="13" fillId="6" borderId="36" xfId="0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39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2" fillId="6" borderId="41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32" fillId="6" borderId="47" xfId="0" applyFont="1" applyFill="1" applyBorder="1" applyAlignment="1">
      <alignment horizontal="center" vertical="center"/>
    </xf>
    <xf numFmtId="0" fontId="33" fillId="6" borderId="47" xfId="0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33" fillId="6" borderId="48" xfId="0" applyFont="1" applyFill="1" applyBorder="1" applyAlignment="1">
      <alignment horizontal="center"/>
    </xf>
    <xf numFmtId="0" fontId="11" fillId="6" borderId="49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4" fillId="6" borderId="35" xfId="0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0" fontId="33" fillId="6" borderId="50" xfId="0" applyFont="1" applyFill="1" applyBorder="1" applyAlignment="1">
      <alignment/>
    </xf>
    <xf numFmtId="0" fontId="34" fillId="6" borderId="47" xfId="0" applyFont="1" applyFill="1" applyBorder="1" applyAlignment="1">
      <alignment horizontal="center"/>
    </xf>
    <xf numFmtId="0" fontId="14" fillId="6" borderId="41" xfId="0" applyFont="1" applyFill="1" applyBorder="1" applyAlignment="1">
      <alignment/>
    </xf>
    <xf numFmtId="0" fontId="33" fillId="6" borderId="51" xfId="0" applyFont="1" applyFill="1" applyBorder="1" applyAlignment="1">
      <alignment horizontal="center"/>
    </xf>
    <xf numFmtId="0" fontId="11" fillId="6" borderId="52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0" fillId="6" borderId="0" xfId="0" applyFill="1" applyBorder="1" applyAlignment="1">
      <alignment/>
    </xf>
    <xf numFmtId="184" fontId="0" fillId="6" borderId="53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8" fillId="6" borderId="54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62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667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showGridLines="0" showZeros="0" tabSelected="1" zoomScale="75" zoomScaleNormal="75" zoomScalePageLayoutView="0" workbookViewId="0" topLeftCell="A1">
      <selection activeCell="AN7" sqref="AN7"/>
    </sheetView>
  </sheetViews>
  <sheetFormatPr defaultColWidth="9.00390625" defaultRowHeight="16.5"/>
  <cols>
    <col min="1" max="1" width="3.875" style="0" customWidth="1"/>
    <col min="2" max="2" width="4.875" style="0" customWidth="1"/>
    <col min="3" max="3" width="12.875" style="0" customWidth="1"/>
    <col min="4" max="4" width="3.25390625" style="0" customWidth="1"/>
    <col min="5" max="8" width="3.375" style="0" customWidth="1"/>
    <col min="9" max="38" width="3.00390625" style="0" customWidth="1"/>
    <col min="39" max="39" width="5.00390625" style="0" customWidth="1"/>
    <col min="40" max="40" width="8.25390625" style="0" customWidth="1"/>
    <col min="41" max="41" width="11.25390625" style="0" customWidth="1"/>
  </cols>
  <sheetData>
    <row r="1" spans="1:41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46</v>
      </c>
      <c r="P1" s="2"/>
      <c r="Q1" s="2"/>
      <c r="R1" s="2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8"/>
      <c r="AL1" s="1" t="s">
        <v>1</v>
      </c>
      <c r="AM1" s="1"/>
      <c r="AN1" s="1"/>
      <c r="AO1" s="1"/>
    </row>
    <row r="2" spans="1:41" ht="19.5">
      <c r="A2" s="1"/>
      <c r="B2" s="5" t="s">
        <v>2</v>
      </c>
      <c r="C2" s="6"/>
      <c r="D2" s="91" t="s">
        <v>47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3"/>
      <c r="AO2" s="1"/>
    </row>
    <row r="3" spans="1:41" ht="20.25" thickBot="1">
      <c r="A3" s="1"/>
      <c r="B3" s="10"/>
      <c r="C3" s="11">
        <v>40814</v>
      </c>
      <c r="D3" s="94" t="s">
        <v>38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6"/>
      <c r="AO3" s="1"/>
    </row>
    <row r="4" spans="1:41" ht="19.5">
      <c r="A4" s="1"/>
      <c r="B4" s="13" t="s">
        <v>20</v>
      </c>
      <c r="C4" s="14" t="s">
        <v>3</v>
      </c>
      <c r="D4" s="15" t="s">
        <v>4</v>
      </c>
      <c r="E4" s="15"/>
      <c r="F4" s="15"/>
      <c r="G4" s="15"/>
      <c r="H4" s="16"/>
      <c r="I4" s="88" t="s">
        <v>40</v>
      </c>
      <c r="J4" s="89"/>
      <c r="K4" s="89"/>
      <c r="L4" s="89"/>
      <c r="M4" s="90"/>
      <c r="N4" s="88" t="s">
        <v>41</v>
      </c>
      <c r="O4" s="89"/>
      <c r="P4" s="89"/>
      <c r="Q4" s="89"/>
      <c r="R4" s="90"/>
      <c r="S4" s="88" t="s">
        <v>42</v>
      </c>
      <c r="T4" s="89"/>
      <c r="U4" s="89"/>
      <c r="V4" s="89"/>
      <c r="W4" s="90"/>
      <c r="X4" s="88" t="s">
        <v>43</v>
      </c>
      <c r="Y4" s="89"/>
      <c r="Z4" s="89"/>
      <c r="AA4" s="89"/>
      <c r="AB4" s="90"/>
      <c r="AC4" s="88" t="s">
        <v>44</v>
      </c>
      <c r="AD4" s="89"/>
      <c r="AE4" s="89"/>
      <c r="AF4" s="89"/>
      <c r="AG4" s="90"/>
      <c r="AH4" s="88" t="s">
        <v>45</v>
      </c>
      <c r="AI4" s="89"/>
      <c r="AJ4" s="89"/>
      <c r="AK4" s="89"/>
      <c r="AL4" s="90"/>
      <c r="AM4" s="9" t="s">
        <v>5</v>
      </c>
      <c r="AN4" s="6"/>
      <c r="AO4" s="1"/>
    </row>
    <row r="5" spans="1:41" ht="19.5">
      <c r="A5" s="1"/>
      <c r="B5" s="13"/>
      <c r="C5" s="14" t="s">
        <v>6</v>
      </c>
      <c r="D5" s="17" t="s">
        <v>7</v>
      </c>
      <c r="E5" s="18" t="s">
        <v>8</v>
      </c>
      <c r="F5" s="18" t="s">
        <v>9</v>
      </c>
      <c r="G5" s="18" t="s">
        <v>10</v>
      </c>
      <c r="H5" s="19" t="s">
        <v>10</v>
      </c>
      <c r="I5" s="20" t="s">
        <v>7</v>
      </c>
      <c r="J5" s="18" t="s">
        <v>8</v>
      </c>
      <c r="K5" s="18" t="s">
        <v>9</v>
      </c>
      <c r="L5" s="18" t="s">
        <v>10</v>
      </c>
      <c r="M5" s="19" t="s">
        <v>10</v>
      </c>
      <c r="N5" s="20" t="s">
        <v>7</v>
      </c>
      <c r="O5" s="18" t="s">
        <v>8</v>
      </c>
      <c r="P5" s="18" t="s">
        <v>9</v>
      </c>
      <c r="Q5" s="18" t="s">
        <v>33</v>
      </c>
      <c r="R5" s="19" t="s">
        <v>10</v>
      </c>
      <c r="S5" s="20" t="s">
        <v>7</v>
      </c>
      <c r="T5" s="18" t="s">
        <v>8</v>
      </c>
      <c r="U5" s="18" t="s">
        <v>9</v>
      </c>
      <c r="V5" s="18" t="s">
        <v>33</v>
      </c>
      <c r="W5" s="19" t="s">
        <v>10</v>
      </c>
      <c r="X5" s="20" t="s">
        <v>7</v>
      </c>
      <c r="Y5" s="18" t="s">
        <v>8</v>
      </c>
      <c r="Z5" s="18" t="s">
        <v>9</v>
      </c>
      <c r="AA5" s="18" t="s">
        <v>33</v>
      </c>
      <c r="AB5" s="19" t="s">
        <v>10</v>
      </c>
      <c r="AC5" s="20" t="s">
        <v>7</v>
      </c>
      <c r="AD5" s="18" t="s">
        <v>8</v>
      </c>
      <c r="AE5" s="18" t="s">
        <v>9</v>
      </c>
      <c r="AF5" s="18" t="s">
        <v>33</v>
      </c>
      <c r="AG5" s="19" t="s">
        <v>10</v>
      </c>
      <c r="AH5" s="20" t="s">
        <v>7</v>
      </c>
      <c r="AI5" s="18" t="s">
        <v>8</v>
      </c>
      <c r="AJ5" s="18" t="s">
        <v>9</v>
      </c>
      <c r="AK5" s="18" t="s">
        <v>33</v>
      </c>
      <c r="AL5" s="19" t="s">
        <v>10</v>
      </c>
      <c r="AM5" s="8" t="s">
        <v>11</v>
      </c>
      <c r="AN5" s="21"/>
      <c r="AO5" s="1"/>
    </row>
    <row r="6" spans="1:41" ht="20.25" thickBot="1">
      <c r="A6" s="1"/>
      <c r="B6" s="22" t="s">
        <v>21</v>
      </c>
      <c r="C6" s="23" t="s">
        <v>12</v>
      </c>
      <c r="D6" s="23" t="s">
        <v>13</v>
      </c>
      <c r="E6" s="24" t="s">
        <v>13</v>
      </c>
      <c r="F6" s="24" t="s">
        <v>14</v>
      </c>
      <c r="G6" s="24" t="s">
        <v>31</v>
      </c>
      <c r="H6" s="12" t="s">
        <v>39</v>
      </c>
      <c r="I6" s="25" t="s">
        <v>13</v>
      </c>
      <c r="J6" s="24" t="s">
        <v>13</v>
      </c>
      <c r="K6" s="24" t="s">
        <v>14</v>
      </c>
      <c r="L6" s="24" t="s">
        <v>31</v>
      </c>
      <c r="M6" s="12" t="s">
        <v>32</v>
      </c>
      <c r="N6" s="25" t="s">
        <v>13</v>
      </c>
      <c r="O6" s="24" t="s">
        <v>13</v>
      </c>
      <c r="P6" s="24" t="s">
        <v>14</v>
      </c>
      <c r="Q6" s="24" t="s">
        <v>34</v>
      </c>
      <c r="R6" s="12" t="s">
        <v>35</v>
      </c>
      <c r="S6" s="25" t="s">
        <v>13</v>
      </c>
      <c r="T6" s="24" t="s">
        <v>13</v>
      </c>
      <c r="U6" s="24" t="s">
        <v>14</v>
      </c>
      <c r="V6" s="24" t="s">
        <v>34</v>
      </c>
      <c r="W6" s="12" t="s">
        <v>35</v>
      </c>
      <c r="X6" s="25" t="s">
        <v>13</v>
      </c>
      <c r="Y6" s="24" t="s">
        <v>13</v>
      </c>
      <c r="Z6" s="24" t="s">
        <v>14</v>
      </c>
      <c r="AA6" s="24" t="s">
        <v>34</v>
      </c>
      <c r="AB6" s="12" t="s">
        <v>35</v>
      </c>
      <c r="AC6" s="25" t="s">
        <v>13</v>
      </c>
      <c r="AD6" s="24" t="s">
        <v>13</v>
      </c>
      <c r="AE6" s="24" t="s">
        <v>14</v>
      </c>
      <c r="AF6" s="24" t="s">
        <v>34</v>
      </c>
      <c r="AG6" s="12" t="s">
        <v>35</v>
      </c>
      <c r="AH6" s="25" t="s">
        <v>13</v>
      </c>
      <c r="AI6" s="24" t="s">
        <v>13</v>
      </c>
      <c r="AJ6" s="24" t="s">
        <v>14</v>
      </c>
      <c r="AK6" s="24" t="s">
        <v>34</v>
      </c>
      <c r="AL6" s="12" t="s">
        <v>35</v>
      </c>
      <c r="AM6" s="4" t="s">
        <v>15</v>
      </c>
      <c r="AN6" s="12"/>
      <c r="AO6" s="1" t="s">
        <v>1</v>
      </c>
    </row>
    <row r="7" spans="1:41" ht="19.5">
      <c r="A7" s="1"/>
      <c r="B7" s="26">
        <v>100</v>
      </c>
      <c r="C7" s="69" t="s">
        <v>25</v>
      </c>
      <c r="D7" s="27"/>
      <c r="E7" s="28"/>
      <c r="F7" s="28"/>
      <c r="G7" s="28">
        <v>11</v>
      </c>
      <c r="H7" s="29">
        <v>8</v>
      </c>
      <c r="I7" s="30"/>
      <c r="J7" s="28"/>
      <c r="K7" s="28"/>
      <c r="L7" s="77">
        <v>3</v>
      </c>
      <c r="M7" s="31">
        <v>1</v>
      </c>
      <c r="N7" s="30"/>
      <c r="O7" s="28"/>
      <c r="P7" s="28"/>
      <c r="Q7" s="77">
        <v>1</v>
      </c>
      <c r="R7" s="31">
        <v>2</v>
      </c>
      <c r="S7" s="30"/>
      <c r="T7" s="28"/>
      <c r="U7" s="28"/>
      <c r="V7" s="77"/>
      <c r="W7" s="31"/>
      <c r="X7" s="30"/>
      <c r="Y7" s="28"/>
      <c r="Z7" s="28"/>
      <c r="AA7" s="77"/>
      <c r="AB7" s="31"/>
      <c r="AC7" s="30"/>
      <c r="AD7" s="28"/>
      <c r="AE7" s="28"/>
      <c r="AF7" s="77"/>
      <c r="AG7" s="31"/>
      <c r="AH7" s="30"/>
      <c r="AI7" s="28"/>
      <c r="AJ7" s="28"/>
      <c r="AK7" s="77"/>
      <c r="AL7" s="31"/>
      <c r="AM7" s="32" t="s">
        <v>19</v>
      </c>
      <c r="AN7" s="33">
        <f>(D7*8+E7*6+F7*4+G7*2+H7*1)+(I7+N7+S7+X7+AC7+AH7)*8+(J7+O7+T7+Y7+AD7+AI7)*6+(K7+P7+U7+Z7+AE7+AJ7)*4+(L7+Q7+V7+AA7+AF7+AK7)*2+(M7+R7+W7+AB7+AG7+AL7)*1</f>
        <v>41</v>
      </c>
      <c r="AO7" s="1"/>
    </row>
    <row r="8" spans="1:41" ht="19.5">
      <c r="A8" s="1"/>
      <c r="B8" s="26" t="s">
        <v>24</v>
      </c>
      <c r="C8" s="70" t="s">
        <v>26</v>
      </c>
      <c r="D8" s="56"/>
      <c r="E8" s="57"/>
      <c r="F8" s="57">
        <v>1</v>
      </c>
      <c r="G8" s="60">
        <v>21</v>
      </c>
      <c r="H8" s="58">
        <v>1</v>
      </c>
      <c r="I8" s="59"/>
      <c r="J8" s="60"/>
      <c r="K8" s="60">
        <v>2</v>
      </c>
      <c r="L8" s="78">
        <v>2</v>
      </c>
      <c r="M8" s="61"/>
      <c r="N8" s="59"/>
      <c r="O8" s="60"/>
      <c r="P8" s="60"/>
      <c r="Q8" s="78">
        <v>4</v>
      </c>
      <c r="R8" s="61"/>
      <c r="S8" s="59"/>
      <c r="T8" s="60"/>
      <c r="U8" s="60"/>
      <c r="V8" s="78">
        <v>3</v>
      </c>
      <c r="W8" s="61">
        <v>1</v>
      </c>
      <c r="X8" s="59"/>
      <c r="Y8" s="60"/>
      <c r="Z8" s="60"/>
      <c r="AA8" s="78"/>
      <c r="AB8" s="61"/>
      <c r="AC8" s="59"/>
      <c r="AD8" s="60"/>
      <c r="AE8" s="60"/>
      <c r="AF8" s="78"/>
      <c r="AG8" s="61"/>
      <c r="AH8" s="59"/>
      <c r="AI8" s="60"/>
      <c r="AJ8" s="60"/>
      <c r="AK8" s="78"/>
      <c r="AL8" s="61"/>
      <c r="AM8" s="55" t="s">
        <v>19</v>
      </c>
      <c r="AN8" s="33">
        <f aca="true" t="shared" si="0" ref="AN8:AN13">(D8*8+E8*6+F8*4+G8*2+H8*1)+(I8+N8+S8+X8+AC8+AH8)*8+(J8+O8+T8+Y8+AD8+AI8)*6+(K8+P8+U8+Z8+AE8+AJ8)*4+(L8+Q8+V8+AA8+AF8+AK8)*2+(M8+R8+W8+AB8+AG8+AL8)*1</f>
        <v>74</v>
      </c>
      <c r="AO8" s="1"/>
    </row>
    <row r="9" spans="1:41" ht="19.5">
      <c r="A9" s="1"/>
      <c r="B9" s="26"/>
      <c r="C9" s="72" t="s">
        <v>28</v>
      </c>
      <c r="D9" s="62"/>
      <c r="E9" s="63"/>
      <c r="F9" s="57">
        <v>3</v>
      </c>
      <c r="G9" s="57">
        <v>20</v>
      </c>
      <c r="H9" s="73">
        <v>1</v>
      </c>
      <c r="I9" s="74"/>
      <c r="J9" s="57"/>
      <c r="K9" s="57">
        <v>1</v>
      </c>
      <c r="L9" s="76">
        <v>3</v>
      </c>
      <c r="M9" s="75"/>
      <c r="N9" s="74"/>
      <c r="O9" s="57"/>
      <c r="P9" s="57">
        <v>2</v>
      </c>
      <c r="Q9" s="76"/>
      <c r="R9" s="75"/>
      <c r="S9" s="74"/>
      <c r="T9" s="57"/>
      <c r="U9" s="57"/>
      <c r="V9" s="76">
        <v>5</v>
      </c>
      <c r="W9" s="75">
        <v>1</v>
      </c>
      <c r="X9" s="74"/>
      <c r="Y9" s="57"/>
      <c r="Z9" s="57"/>
      <c r="AA9" s="76"/>
      <c r="AB9" s="75"/>
      <c r="AC9" s="74"/>
      <c r="AD9" s="57"/>
      <c r="AE9" s="57"/>
      <c r="AF9" s="76"/>
      <c r="AG9" s="75"/>
      <c r="AH9" s="74"/>
      <c r="AI9" s="57"/>
      <c r="AJ9" s="57"/>
      <c r="AK9" s="76"/>
      <c r="AL9" s="76"/>
      <c r="AM9" s="32" t="s">
        <v>19</v>
      </c>
      <c r="AN9" s="33">
        <f t="shared" si="0"/>
        <v>82</v>
      </c>
      <c r="AO9" s="1"/>
    </row>
    <row r="10" spans="1:41" ht="19.5">
      <c r="A10" s="1"/>
      <c r="B10" s="26"/>
      <c r="C10" s="72" t="s">
        <v>29</v>
      </c>
      <c r="D10" s="62"/>
      <c r="E10" s="63"/>
      <c r="F10" s="57">
        <v>2</v>
      </c>
      <c r="G10" s="57">
        <v>17</v>
      </c>
      <c r="H10" s="73">
        <v>4</v>
      </c>
      <c r="I10" s="74"/>
      <c r="J10" s="57"/>
      <c r="K10" s="57"/>
      <c r="L10" s="76">
        <v>4</v>
      </c>
      <c r="M10" s="75"/>
      <c r="N10" s="74"/>
      <c r="O10" s="57"/>
      <c r="P10" s="57">
        <v>1</v>
      </c>
      <c r="Q10" s="76">
        <v>3</v>
      </c>
      <c r="R10" s="75"/>
      <c r="S10" s="74"/>
      <c r="T10" s="57"/>
      <c r="U10" s="57">
        <v>1</v>
      </c>
      <c r="V10" s="76">
        <v>1</v>
      </c>
      <c r="W10" s="75"/>
      <c r="X10" s="74"/>
      <c r="Y10" s="57"/>
      <c r="Z10" s="57"/>
      <c r="AA10" s="76"/>
      <c r="AB10" s="75"/>
      <c r="AC10" s="74"/>
      <c r="AD10" s="57"/>
      <c r="AE10" s="57"/>
      <c r="AF10" s="76"/>
      <c r="AG10" s="75"/>
      <c r="AH10" s="74"/>
      <c r="AI10" s="57"/>
      <c r="AJ10" s="57"/>
      <c r="AK10" s="76"/>
      <c r="AL10" s="76"/>
      <c r="AM10" s="32" t="s">
        <v>19</v>
      </c>
      <c r="AN10" s="33">
        <f t="shared" si="0"/>
        <v>70</v>
      </c>
      <c r="AO10" s="1"/>
    </row>
    <row r="11" spans="1:41" ht="19.5">
      <c r="A11" s="1"/>
      <c r="B11" s="26"/>
      <c r="C11" s="72" t="s">
        <v>37</v>
      </c>
      <c r="D11" s="62"/>
      <c r="E11" s="63"/>
      <c r="F11" s="57"/>
      <c r="G11" s="57">
        <v>7</v>
      </c>
      <c r="H11" s="73">
        <v>10</v>
      </c>
      <c r="I11" s="74"/>
      <c r="J11" s="57"/>
      <c r="K11" s="57">
        <v>1</v>
      </c>
      <c r="L11" s="76">
        <v>2</v>
      </c>
      <c r="M11" s="75"/>
      <c r="N11" s="74"/>
      <c r="O11" s="57"/>
      <c r="P11" s="57">
        <v>1</v>
      </c>
      <c r="Q11" s="76">
        <v>2</v>
      </c>
      <c r="R11" s="75">
        <v>1</v>
      </c>
      <c r="S11" s="74"/>
      <c r="T11" s="57"/>
      <c r="U11" s="57"/>
      <c r="V11" s="76">
        <v>2</v>
      </c>
      <c r="W11" s="75">
        <v>1</v>
      </c>
      <c r="X11" s="74"/>
      <c r="Y11" s="57"/>
      <c r="Z11" s="57"/>
      <c r="AA11" s="76"/>
      <c r="AB11" s="75"/>
      <c r="AC11" s="74"/>
      <c r="AD11" s="57"/>
      <c r="AE11" s="57"/>
      <c r="AF11" s="76"/>
      <c r="AG11" s="75"/>
      <c r="AH11" s="74"/>
      <c r="AI11" s="57"/>
      <c r="AJ11" s="57"/>
      <c r="AK11" s="76"/>
      <c r="AL11" s="76"/>
      <c r="AM11" s="32" t="s">
        <v>23</v>
      </c>
      <c r="AN11" s="33">
        <f t="shared" si="0"/>
        <v>46</v>
      </c>
      <c r="AO11" s="1"/>
    </row>
    <row r="12" spans="1:41" ht="19.5">
      <c r="A12" s="1"/>
      <c r="B12" s="26"/>
      <c r="C12" s="72" t="s">
        <v>30</v>
      </c>
      <c r="D12" s="62"/>
      <c r="E12" s="63"/>
      <c r="F12" s="57"/>
      <c r="G12" s="57">
        <v>14</v>
      </c>
      <c r="H12" s="73">
        <v>6</v>
      </c>
      <c r="I12" s="74"/>
      <c r="J12" s="57"/>
      <c r="K12" s="57">
        <v>2</v>
      </c>
      <c r="L12" s="76">
        <v>2</v>
      </c>
      <c r="M12" s="75"/>
      <c r="N12" s="74"/>
      <c r="O12" s="57"/>
      <c r="P12" s="57"/>
      <c r="Q12" s="76">
        <v>1</v>
      </c>
      <c r="R12" s="75">
        <v>2</v>
      </c>
      <c r="S12" s="74"/>
      <c r="T12" s="57"/>
      <c r="U12" s="57"/>
      <c r="V12" s="76">
        <v>3</v>
      </c>
      <c r="W12" s="75"/>
      <c r="X12" s="74"/>
      <c r="Y12" s="57"/>
      <c r="Z12" s="57"/>
      <c r="AA12" s="76"/>
      <c r="AB12" s="75"/>
      <c r="AC12" s="74"/>
      <c r="AD12" s="57"/>
      <c r="AE12" s="57"/>
      <c r="AF12" s="76"/>
      <c r="AG12" s="75"/>
      <c r="AH12" s="74"/>
      <c r="AI12" s="57"/>
      <c r="AJ12" s="57"/>
      <c r="AK12" s="76"/>
      <c r="AL12" s="76"/>
      <c r="AM12" s="32" t="s">
        <v>23</v>
      </c>
      <c r="AN12" s="33">
        <f t="shared" si="0"/>
        <v>56</v>
      </c>
      <c r="AO12" s="1"/>
    </row>
    <row r="13" spans="1:41" ht="19.5">
      <c r="A13" s="1"/>
      <c r="B13" s="26"/>
      <c r="C13" s="72" t="s">
        <v>27</v>
      </c>
      <c r="D13" s="62"/>
      <c r="E13" s="63"/>
      <c r="F13" s="57"/>
      <c r="G13" s="57">
        <v>1</v>
      </c>
      <c r="H13" s="73">
        <v>2</v>
      </c>
      <c r="I13" s="74"/>
      <c r="J13" s="57"/>
      <c r="K13" s="57"/>
      <c r="L13" s="76">
        <v>2</v>
      </c>
      <c r="M13" s="75"/>
      <c r="N13" s="74"/>
      <c r="O13" s="57"/>
      <c r="P13" s="57"/>
      <c r="Q13" s="76">
        <v>1</v>
      </c>
      <c r="R13" s="75">
        <v>2</v>
      </c>
      <c r="S13" s="74"/>
      <c r="T13" s="57"/>
      <c r="U13" s="57"/>
      <c r="V13" s="76"/>
      <c r="W13" s="75"/>
      <c r="X13" s="74"/>
      <c r="Y13" s="57"/>
      <c r="Z13" s="57"/>
      <c r="AA13" s="76"/>
      <c r="AB13" s="75"/>
      <c r="AC13" s="74"/>
      <c r="AD13" s="57"/>
      <c r="AE13" s="57"/>
      <c r="AF13" s="76"/>
      <c r="AG13" s="75"/>
      <c r="AH13" s="74"/>
      <c r="AI13" s="57"/>
      <c r="AJ13" s="57"/>
      <c r="AK13" s="76"/>
      <c r="AL13" s="76"/>
      <c r="AM13" s="32" t="s">
        <v>23</v>
      </c>
      <c r="AN13" s="33">
        <f t="shared" si="0"/>
        <v>12</v>
      </c>
      <c r="AO13" s="1"/>
    </row>
    <row r="14" spans="1:49" ht="20.25" thickBot="1">
      <c r="A14" s="1"/>
      <c r="B14" s="34" t="s">
        <v>18</v>
      </c>
      <c r="C14" s="84"/>
      <c r="D14" s="64"/>
      <c r="E14" s="65"/>
      <c r="F14" s="65"/>
      <c r="G14" s="65"/>
      <c r="H14" s="85"/>
      <c r="I14" s="67"/>
      <c r="J14" s="65"/>
      <c r="K14" s="65"/>
      <c r="L14" s="68"/>
      <c r="M14" s="66"/>
      <c r="N14" s="67"/>
      <c r="O14" s="65"/>
      <c r="P14" s="65"/>
      <c r="Q14" s="68"/>
      <c r="R14" s="66"/>
      <c r="S14" s="67"/>
      <c r="T14" s="65"/>
      <c r="U14" s="65"/>
      <c r="V14" s="68"/>
      <c r="W14" s="66"/>
      <c r="X14" s="67"/>
      <c r="Y14" s="65"/>
      <c r="Z14" s="65"/>
      <c r="AA14" s="68"/>
      <c r="AB14" s="66"/>
      <c r="AC14" s="67"/>
      <c r="AD14" s="65"/>
      <c r="AE14" s="65"/>
      <c r="AF14" s="68"/>
      <c r="AG14" s="66"/>
      <c r="AH14" s="67"/>
      <c r="AI14" s="65"/>
      <c r="AJ14" s="65"/>
      <c r="AK14" s="68"/>
      <c r="AL14" s="68"/>
      <c r="AM14" s="81"/>
      <c r="AN14" s="86"/>
      <c r="AO14" s="1"/>
      <c r="AU14" s="53"/>
      <c r="AV14" s="54"/>
      <c r="AW14" s="54"/>
    </row>
    <row r="15" spans="1:42" ht="19.5">
      <c r="A15" s="1"/>
      <c r="B15" s="13"/>
      <c r="C15" s="82"/>
      <c r="D15" s="36"/>
      <c r="E15" s="37"/>
      <c r="F15" s="37"/>
      <c r="G15" s="79"/>
      <c r="H15" s="38"/>
      <c r="I15" s="39"/>
      <c r="J15" s="40"/>
      <c r="K15" s="37"/>
      <c r="L15" s="79"/>
      <c r="M15" s="38"/>
      <c r="N15" s="41"/>
      <c r="O15" s="40"/>
      <c r="P15" s="40"/>
      <c r="Q15" s="42"/>
      <c r="R15" s="42"/>
      <c r="S15" s="39"/>
      <c r="T15" s="40"/>
      <c r="U15" s="40"/>
      <c r="V15" s="42"/>
      <c r="W15" s="43"/>
      <c r="X15" s="41"/>
      <c r="Y15" s="40"/>
      <c r="Z15" s="40"/>
      <c r="AA15" s="42"/>
      <c r="AB15" s="42"/>
      <c r="AC15" s="39"/>
      <c r="AD15" s="40"/>
      <c r="AE15" s="40"/>
      <c r="AF15" s="42"/>
      <c r="AG15" s="43"/>
      <c r="AH15" s="39"/>
      <c r="AI15" s="40"/>
      <c r="AJ15" s="40"/>
      <c r="AK15" s="42"/>
      <c r="AL15" s="43"/>
      <c r="AM15" s="83"/>
      <c r="AN15" s="33"/>
      <c r="AO15" s="1"/>
      <c r="AP15" t="s">
        <v>22</v>
      </c>
    </row>
    <row r="16" spans="1:41" ht="20.25" thickBot="1">
      <c r="A16" s="1"/>
      <c r="B16" s="13"/>
      <c r="C16" s="71"/>
      <c r="D16" s="44"/>
      <c r="E16" s="45"/>
      <c r="F16" s="45"/>
      <c r="G16" s="80"/>
      <c r="H16" s="46"/>
      <c r="I16" s="47"/>
      <c r="J16" s="48"/>
      <c r="K16" s="45"/>
      <c r="L16" s="80"/>
      <c r="M16" s="46"/>
      <c r="N16" s="49"/>
      <c r="O16" s="48"/>
      <c r="P16" s="48"/>
      <c r="Q16" s="50"/>
      <c r="R16" s="50"/>
      <c r="S16" s="47"/>
      <c r="T16" s="48"/>
      <c r="U16" s="48"/>
      <c r="V16" s="50"/>
      <c r="W16" s="51"/>
      <c r="X16" s="49"/>
      <c r="Y16" s="48"/>
      <c r="Z16" s="48"/>
      <c r="AA16" s="50"/>
      <c r="AB16" s="50"/>
      <c r="AC16" s="47"/>
      <c r="AD16" s="48"/>
      <c r="AE16" s="48"/>
      <c r="AF16" s="50"/>
      <c r="AG16" s="51"/>
      <c r="AH16" s="47"/>
      <c r="AI16" s="48"/>
      <c r="AJ16" s="48"/>
      <c r="AK16" s="50"/>
      <c r="AL16" s="51"/>
      <c r="AM16" s="52"/>
      <c r="AN16" s="33"/>
      <c r="AO16" s="1"/>
    </row>
    <row r="17" spans="1:41" ht="19.5">
      <c r="A17" s="1"/>
      <c r="B17" s="5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6"/>
      <c r="AO17" s="1"/>
    </row>
    <row r="18" spans="1:41" ht="16.5">
      <c r="A18" s="1"/>
      <c r="B18" s="14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1"/>
      <c r="AO18" s="1"/>
    </row>
    <row r="19" spans="1:41" ht="17.25" thickBot="1">
      <c r="A19" s="1"/>
      <c r="B19" s="35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2"/>
      <c r="AO19" s="1"/>
    </row>
    <row r="20" spans="1:41" ht="19.5">
      <c r="A20" s="8"/>
      <c r="B20" s="8"/>
      <c r="C20" s="8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48</v>
      </c>
      <c r="AF20" s="7"/>
      <c r="AG20" s="8"/>
      <c r="AH20" s="8"/>
      <c r="AI20" s="8"/>
      <c r="AJ20" s="8"/>
      <c r="AK20" s="8"/>
      <c r="AL20" s="8"/>
      <c r="AM20" s="8"/>
      <c r="AN20" s="8"/>
      <c r="AO20" s="1"/>
    </row>
    <row r="21" spans="1:41" ht="16.5">
      <c r="A21" s="8"/>
      <c r="B21" s="8"/>
      <c r="C21" s="1"/>
      <c r="D21" s="1"/>
      <c r="E21" s="1"/>
      <c r="F21" s="1"/>
      <c r="G21" s="1"/>
      <c r="H21" s="1"/>
      <c r="I21" s="87" t="s">
        <v>1</v>
      </c>
      <c r="J21" s="87"/>
      <c r="K21" s="87"/>
      <c r="L21" s="87"/>
      <c r="M21" s="8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</sheetData>
  <sheetProtection/>
  <mergeCells count="9">
    <mergeCell ref="D2:AN2"/>
    <mergeCell ref="D3:AN3"/>
    <mergeCell ref="S4:W4"/>
    <mergeCell ref="AC4:AG4"/>
    <mergeCell ref="AH4:AL4"/>
    <mergeCell ref="I21:M21"/>
    <mergeCell ref="N4:R4"/>
    <mergeCell ref="X4:AB4"/>
    <mergeCell ref="I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2011-09-30T12:48:02Z</dcterms:modified>
  <cp:category/>
  <cp:version/>
  <cp:contentType/>
  <cp:contentStatus/>
</cp:coreProperties>
</file>